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6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G5" i="1"/>
  <c r="G6" i="1"/>
  <c r="G7" i="1"/>
  <c r="G8" i="1"/>
  <c r="G9" i="1"/>
  <c r="G10" i="1"/>
  <c r="E5" i="1"/>
  <c r="E6" i="1"/>
  <c r="E7" i="1"/>
  <c r="E8" i="1"/>
  <c r="E9" i="1"/>
  <c r="E10" i="1"/>
  <c r="H12" i="1" l="1"/>
  <c r="I12" i="1"/>
  <c r="J12" i="1"/>
  <c r="G12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<sst xmlns="http://schemas.openxmlformats.org/spreadsheetml/2006/main" count="40" uniqueCount="40">
  <si>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</si>
  <si>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</si>
  <si>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</si>
  <si>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</si>
  <si>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</si>
  <si>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</si>
  <si>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</si>
  <si>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</si>
  <si>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</si>
  <si>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</si>
  <si>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</si>
  <si>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 бел.</t>
  </si>
  <si>
    <t>№ рец.</t>
  </si>
  <si>
    <t>Выход, г</t>
  </si>
  <si>
    <t xml:space="preserve">Филиал  МБОУ СОШ с.Пашино "ООШ д.Кувакуш" </t>
  </si>
  <si>
    <t>мясо</t>
  </si>
  <si>
    <t>54-6м</t>
  </si>
  <si>
    <t>54-4г</t>
  </si>
  <si>
    <t>54-1хн</t>
  </si>
  <si>
    <t xml:space="preserve">Итого за приём пищи </t>
  </si>
  <si>
    <t>щи из свежей капусты со сметаной</t>
  </si>
  <si>
    <t>биточек из говядины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</si>
  <si>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</si>
  <si>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</si>
  <si>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</si>
  <si>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</si>
  <si>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54-1с</t>
  </si>
  <si>
    <t>гарнир 2 блюдо</t>
  </si>
  <si>
    <t>1 блюдо</t>
  </si>
  <si>
    <t>хлеб чёрн..</t>
  </si>
  <si>
    <t>ОБЕД</t>
  </si>
  <si>
    <t>День 8</t>
  </si>
  <si>
    <t>2-я неделя</t>
  </si>
  <si>
    <t>Фактич.меню</t>
  </si>
  <si>
    <t>Утверждаю    Учитель и.о. руковод. филиала                                         Вихляева Т.К.</t>
  </si>
  <si>
    <t>Повар                                          Сидорова Г.Т.</t>
  </si>
  <si>
    <t>Фрукт</t>
  </si>
  <si>
    <t>Банан</t>
  </si>
  <si>
    <t>01.04.2026г.</t>
  </si>
  <si>
    <t>5-9кл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</si>
</sst>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2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/>
    <xf numFmtId="0" fontId="3" fillId="2" borderId="9" xfId="0" applyFont="1" applyFill="1" applyBorder="1" applyAlignment="1" applyProtection="1">
      <alignment wrapText="1"/>
      <protection locked="0"/>
    </xf>
    <xf numFmtId="0" fontId="7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5" fillId="0" borderId="16" xfId="0" applyFont="1" applyBorder="1"/>
    <xf numFmtId="0" fontId="1" fillId="2" borderId="14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394">
          <cell r="C394">
            <v>250</v>
          </cell>
          <cell r="D394">
            <v>2.0299999999999998</v>
          </cell>
          <cell r="E394">
            <v>6.15</v>
          </cell>
          <cell r="F394">
            <v>6.6</v>
          </cell>
          <cell r="G394">
            <v>90.1</v>
          </cell>
        </row>
        <row r="395">
          <cell r="C395">
            <v>100</v>
          </cell>
          <cell r="D395">
            <v>18.3</v>
          </cell>
          <cell r="E395">
            <v>17.5</v>
          </cell>
          <cell r="F395">
            <v>16.5</v>
          </cell>
          <cell r="G395">
            <v>295</v>
          </cell>
        </row>
        <row r="396">
          <cell r="C396">
            <v>180</v>
          </cell>
          <cell r="D396">
            <v>10</v>
          </cell>
          <cell r="E396">
            <v>7.6</v>
          </cell>
          <cell r="F396">
            <v>43.2</v>
          </cell>
          <cell r="G396">
            <v>280.39999999999998</v>
          </cell>
        </row>
        <row r="399">
          <cell r="C399">
            <v>200</v>
          </cell>
          <cell r="D399">
            <v>0.5</v>
          </cell>
          <cell r="E399">
            <v>0</v>
          </cell>
          <cell r="F399">
            <v>19.8</v>
          </cell>
          <cell r="G399">
            <v>81</v>
          </cell>
        </row>
        <row r="400">
          <cell r="C400">
            <v>70</v>
          </cell>
          <cell r="D400">
            <v>4.76</v>
          </cell>
          <cell r="E400">
            <v>0.84</v>
          </cell>
          <cell r="F400">
            <v>32.479999999999997</v>
          </cell>
          <cell r="G400">
            <v>150.5</v>
          </cell>
        </row>
        <row r="401">
          <cell r="C401">
            <v>40</v>
          </cell>
          <cell r="D401">
            <v>3.04</v>
          </cell>
          <cell r="E401">
            <v>0.36</v>
          </cell>
          <cell r="F401">
            <v>19.88</v>
          </cell>
          <cell r="G401">
            <v>90.4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</row>
    <row r="2" spans="1:10" x14ac:dyDescent="0.25">
      <c r="A2" t="s">
        <v>0</v>
      </c>
      <c r="B2" s="49" t="s">
        <v>14</v>
      </c>
      <c r="C2" s="50"/>
      <c r="D2" s="51"/>
      <c r="E2" t="s">
        <v>10</v>
      </c>
      <c r="F2" s="57" t="s">
        <v>39</v>
      </c>
      <c r="G2" t="s">
        <v>33</v>
      </c>
      <c r="H2" s="47" t="s">
        <v>32</v>
      </c>
      <c r="I2" t="s">
        <v>31</v>
      </c>
      <c r="J2" s="1" t="s">
        <v>38</v>
      </c>
    </row>
    <row r="3" spans="1:10" ht="7.5" customHeight="1" thickBot="1" x14ac:dyDescent="0.3"/>
    <row r="4" spans="1:10" ht="15.75" thickBot="1" x14ac:dyDescent="0.3">
      <c r="A4" s="2" t="s">
        <v>1</v>
      </c>
      <c r="B4" s="3" t="s">
        <v>2</v>
      </c>
      <c r="C4" s="3" t="s">
        <v>12</v>
      </c>
      <c r="D4" s="3" t="s">
        <v>3</v>
      </c>
      <c r="E4" s="3" t="s">
        <v>13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</row>
    <row r="5" spans="1:10" x14ac:dyDescent="0.25">
      <c r="A5" s="46" t="s">
        <v>30</v>
      </c>
      <c r="B5" s="41" t="s">
        <v>28</v>
      </c>
      <c r="C5" s="29" t="s">
        <v>26</v>
      </c>
      <c r="D5" s="30" t="s">
        <v>20</v>
      </c>
      <c r="E5" s="43">
        <f>'[1]МОЁ с 7 до 11 лет'!C394</f>
        <v>250</v>
      </c>
      <c r="F5" s="10"/>
      <c r="G5" s="33">
        <f>'[1]МОЁ с 7 до 11 лет'!G394</f>
        <v>90.1</v>
      </c>
      <c r="H5" s="36">
        <f>'[1]МОЁ с 7 до 11 лет'!D394</f>
        <v>2.0299999999999998</v>
      </c>
      <c r="I5" s="36">
        <f>'[1]МОЁ с 7 до 11 лет'!E394</f>
        <v>6.15</v>
      </c>
      <c r="J5" s="36">
        <f>'[1]МОЁ с 7 до 11 лет'!F394</f>
        <v>6.6</v>
      </c>
    </row>
    <row r="6" spans="1:10" x14ac:dyDescent="0.25">
      <c r="A6" s="5"/>
      <c r="B6" s="39" t="s">
        <v>15</v>
      </c>
      <c r="C6" s="29" t="s">
        <v>16</v>
      </c>
      <c r="D6" s="30" t="s">
        <v>21</v>
      </c>
      <c r="E6" s="32">
        <f>'[1]МОЁ с 7 до 11 лет'!C395</f>
        <v>100</v>
      </c>
      <c r="F6" s="10"/>
      <c r="G6" s="35">
        <f>'[1]МОЁ с 7 до 11 лет'!G395</f>
        <v>295</v>
      </c>
      <c r="H6" s="35">
        <f>'[1]МОЁ с 7 до 11 лет'!D395</f>
        <v>18.3</v>
      </c>
      <c r="I6" s="35">
        <f>'[1]МОЁ с 7 до 11 лет'!E395</f>
        <v>17.5</v>
      </c>
      <c r="J6" s="35">
        <f>'[1]МОЁ с 7 до 11 лет'!F395</f>
        <v>16.5</v>
      </c>
    </row>
    <row r="7" spans="1:10" x14ac:dyDescent="0.25">
      <c r="A7" s="5"/>
      <c r="B7" s="40" t="s">
        <v>27</v>
      </c>
      <c r="C7" s="29" t="s">
        <v>17</v>
      </c>
      <c r="D7" s="30" t="s">
        <v>22</v>
      </c>
      <c r="E7" s="31">
        <f>'[1]МОЁ с 7 до 11 лет'!C396</f>
        <v>180</v>
      </c>
      <c r="F7" s="10"/>
      <c r="G7" s="36">
        <f>'[1]МОЁ с 7 до 11 лет'!G396</f>
        <v>280.39999999999998</v>
      </c>
      <c r="H7" s="37">
        <f>'[1]МОЁ с 7 до 11 лет'!D396</f>
        <v>10</v>
      </c>
      <c r="I7" s="36">
        <f>'[1]МОЁ с 7 до 11 лет'!E396</f>
        <v>7.6</v>
      </c>
      <c r="J7" s="36">
        <f>'[1]МОЁ с 7 до 11 лет'!F396</f>
        <v>43.2</v>
      </c>
    </row>
    <row r="8" spans="1:10" ht="15.75" thickBot="1" x14ac:dyDescent="0.3">
      <c r="A8" s="6"/>
      <c r="B8" s="39" t="s">
        <v>9</v>
      </c>
      <c r="C8" s="29" t="s">
        <v>18</v>
      </c>
      <c r="D8" s="30" t="s">
        <v>23</v>
      </c>
      <c r="E8" s="31">
        <f>'[1]МОЁ с 7 до 11 лет'!C399</f>
        <v>200</v>
      </c>
      <c r="F8" s="10"/>
      <c r="G8" s="33">
        <f>'[1]МОЁ с 7 до 11 лет'!G399</f>
        <v>81</v>
      </c>
      <c r="H8" s="33">
        <f>'[1]МОЁ с 7 до 11 лет'!D399</f>
        <v>0.5</v>
      </c>
      <c r="I8" s="33">
        <f>'[1]МОЁ с 7 до 11 лет'!E399</f>
        <v>0</v>
      </c>
      <c r="J8" s="33">
        <f>'[1]МОЁ с 7 до 11 лет'!F399</f>
        <v>19.8</v>
      </c>
    </row>
    <row r="9" spans="1:10" x14ac:dyDescent="0.25">
      <c r="A9" s="4"/>
      <c r="B9" s="39" t="s">
        <v>29</v>
      </c>
      <c r="C9" s="7"/>
      <c r="D9" s="30" t="s">
        <v>24</v>
      </c>
      <c r="E9" s="31">
        <f>'[1]МОЁ с 7 до 11 лет'!C400</f>
        <v>70</v>
      </c>
      <c r="F9" s="10"/>
      <c r="G9" s="38">
        <f>'[1]МОЁ с 7 до 11 лет'!G400</f>
        <v>150.5</v>
      </c>
      <c r="H9" s="33">
        <f>'[1]МОЁ с 7 до 11 лет'!D400</f>
        <v>4.76</v>
      </c>
      <c r="I9" s="33">
        <f>'[1]МОЁ с 7 до 11 лет'!E400</f>
        <v>0.84</v>
      </c>
      <c r="J9" s="33">
        <f>'[1]МОЁ с 7 до 11 лет'!F400</f>
        <v>32.479999999999997</v>
      </c>
    </row>
    <row r="10" spans="1:10" x14ac:dyDescent="0.25">
      <c r="A10" s="5"/>
      <c r="B10" s="40" t="s">
        <v>11</v>
      </c>
      <c r="C10" s="7"/>
      <c r="D10" s="34" t="s">
        <v>25</v>
      </c>
      <c r="E10" s="44">
        <f>'[1]МОЁ с 7 до 11 лет'!C401</f>
        <v>40</v>
      </c>
      <c r="F10" s="10"/>
      <c r="G10" s="38">
        <f>'[1]МОЁ с 7 до 11 лет'!G401</f>
        <v>90.4</v>
      </c>
      <c r="H10" s="33">
        <f>'[1]МОЁ с 7 до 11 лет'!D401</f>
        <v>3.04</v>
      </c>
      <c r="I10" s="33">
        <f>'[1]МОЁ с 7 до 11 лет'!E401</f>
        <v>0.36</v>
      </c>
      <c r="J10" s="33">
        <f>'[1]МОЁ с 7 до 11 лет'!F401</f>
        <v>19.88</v>
      </c>
    </row>
    <row r="11" spans="1:10" x14ac:dyDescent="0.25">
      <c r="A11" s="5"/>
      <c r="B11" s="55" t="s">
        <v>36</v>
      </c>
      <c r="C11" s="22"/>
      <c r="D11" s="54" t="s">
        <v>37</v>
      </c>
      <c r="E11" s="31">
        <v>100</v>
      </c>
      <c r="F11" s="56"/>
      <c r="G11" s="31">
        <v>95</v>
      </c>
      <c r="H11" s="31">
        <v>1.5</v>
      </c>
      <c r="I11" s="31">
        <v>0.2</v>
      </c>
      <c r="J11" s="31">
        <v>21.8</v>
      </c>
    </row>
    <row r="12" spans="1:10" ht="15.75" thickBot="1" x14ac:dyDescent="0.3">
      <c r="A12" s="6"/>
      <c r="B12" s="53"/>
      <c r="C12" s="12"/>
      <c r="D12" s="42" t="s">
        <v>19</v>
      </c>
      <c r="E12" s="14"/>
      <c r="F12" s="15"/>
      <c r="G12" s="45">
        <f t="shared" ref="G12:J12" si="0">SUM(G5:G10)</f>
        <v>987.4</v>
      </c>
      <c r="H12" s="45">
        <f t="shared" si="0"/>
        <v>38.630000000000003</v>
      </c>
      <c r="I12" s="45">
        <f t="shared" si="0"/>
        <v>32.450000000000003</v>
      </c>
      <c r="J12" s="45">
        <f t="shared" si="0"/>
        <v>138.46</v>
      </c>
    </row>
    <row r="13" spans="1:10" ht="15.75" thickBot="1" x14ac:dyDescent="0.3">
      <c r="A13" s="5"/>
      <c r="B13" s="52"/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5"/>
      <c r="B14" s="28"/>
      <c r="C14" s="7"/>
      <c r="D14" s="48" t="s">
        <v>35</v>
      </c>
      <c r="E14" s="9"/>
      <c r="F14" s="10"/>
      <c r="G14" s="9"/>
      <c r="H14" s="9"/>
      <c r="I14" s="9"/>
      <c r="J14" s="11"/>
    </row>
    <row r="15" spans="1:10" x14ac:dyDescent="0.25">
      <c r="A15" s="5"/>
      <c r="B15" s="27"/>
      <c r="C15" s="7"/>
      <c r="D15" s="8"/>
      <c r="E15" s="9"/>
      <c r="F15" s="10"/>
      <c r="G15" s="9"/>
      <c r="H15" s="9"/>
      <c r="I15" s="9"/>
      <c r="J15" s="11"/>
    </row>
    <row r="16" spans="1:10" x14ac:dyDescent="0.25">
      <c r="A16" s="5"/>
      <c r="B16" s="27"/>
      <c r="C16" s="7"/>
      <c r="D16" s="8"/>
      <c r="E16" s="9"/>
      <c r="F16" s="10"/>
      <c r="G16" s="9"/>
      <c r="H16" s="9"/>
      <c r="I16" s="9"/>
      <c r="J16" s="11"/>
    </row>
    <row r="17" spans="1:10" x14ac:dyDescent="0.25">
      <c r="A17" s="5"/>
      <c r="B17" s="27"/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5"/>
      <c r="B18" s="27"/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5"/>
      <c r="B19" s="27"/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5"/>
      <c r="B20" s="27"/>
      <c r="C20" s="22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2"/>
      <c r="C21" s="12"/>
      <c r="D21" s="13"/>
      <c r="E21" s="14"/>
      <c r="F21" s="15"/>
      <c r="G21" s="14"/>
      <c r="H21" s="14"/>
      <c r="I21" s="14"/>
      <c r="J21" s="16"/>
    </row>
    <row r="22" spans="1:10" ht="15.75" thickBot="1" x14ac:dyDescent="0.3">
      <c r="B22" s="12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2026-01-20T18:23:52Z</cp:lastPrinted>
  <dcterms:created xsi:type="dcterms:W3CDTF">2015-06-05T18:19:34Z</dcterms:created>
  <dcterms:modified xsi:type="dcterms:W3CDTF">2026-03-26T20:19:10Z</dcterms:modified>
</cp:coreProperties>
</file>