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11760"/>
  </bookViews>
  <sheets>
    <sheet name="1" sheetId="1" r:id="rId1"/>
  </sheets>
  <externalReferences>
    <externalReference r:id="rId2"/>
  </externalReferenc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" i="1"/>
  <c r="I4"/>
  <c r="J4"/>
  <c r="H5"/>
  <c r="I5"/>
  <c r="J5"/>
  <c r="H6"/>
  <c r="I6"/>
  <c r="J6"/>
  <c r="H7"/>
  <c r="I7"/>
  <c r="J7"/>
  <c r="H8"/>
  <c r="I8"/>
  <c r="J8"/>
  <c r="H9"/>
  <c r="I9"/>
  <c r="J9"/>
  <c r="H10"/>
  <c r="I10"/>
  <c r="J10"/>
  <c r="H11"/>
  <c r="I11"/>
  <c r="J11"/>
  <c r="G4"/>
  <c r="G5"/>
  <c r="G6"/>
  <c r="G7"/>
  <c r="G8"/>
  <c r="G9"/>
  <c r="G10"/>
  <c r="G11"/>
  <c r="E4"/>
  <c r="E5"/>
  <c r="E6"/>
  <c r="E7"/>
  <c r="E8"/>
  <c r="E9"/>
  <c r="E10"/>
  <c r="E11"/>
  <c r="G12" l="1"/>
  <c r="I12"/>
  <c r="J12"/>
  <c r="H12"/>
</calcChain>
</file>

<file path=xl/sharedStrings.xml><?xml version="1.0" encoding="utf-8"?>
<sst xmlns="http://schemas.openxmlformats.org/spreadsheetml/2006/main" count="40" uniqueCount="40">
  <si>
    <t>Школа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</si>
  <si>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</si>
  <si>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</si>
  <si>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</si>
  <si>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</si>
  <si>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</si>
  <si>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</si>
  <si>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</si>
  <si>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гор.напиток</t>
  </si>
  <si>
    <t>закуска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</si>
  <si>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</si>
  <si>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</si>
  <si>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</si>
  <si>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</si>
  <si>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</si>
  <si>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</si>
  <si>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</si>
  <si>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 xml:space="preserve">Филиал  МБОУ СОШ с.Пашино "ООШ д.Кувакуш" </t>
  </si>
  <si>
    <t>котлета из говядины</t>
  </si>
  <si>
    <t>макароны отварные</t>
  </si>
  <si>
    <t>салат "здоровье"</t>
  </si>
  <si>
    <t>компот из свежих плодов</t>
  </si>
  <si>
    <t>Соус красный основной</t>
  </si>
  <si>
    <t>хлеб ржаной</t>
  </si>
  <si>
    <t>хлеб пшеничный</t>
  </si>
  <si>
    <t>54-4м</t>
  </si>
  <si>
    <t>54-1г</t>
  </si>
  <si>
    <t>№20</t>
  </si>
  <si>
    <t>54-32хн</t>
  </si>
  <si>
    <t>54=3соус</t>
  </si>
  <si>
    <t xml:space="preserve">Итого за приём пищи </t>
  </si>
  <si>
    <t>соус</t>
  </si>
  <si>
    <t>ккал.</t>
  </si>
  <si>
    <t>54-2с</t>
  </si>
  <si>
    <t>борщ с капустой и картофелем со сметаной</t>
  </si>
  <si>
    <t>5-9кл.</t>
  </si>
  <si>
    <t>обед</t>
  </si>
  <si>
    <t>1 блюдо</t>
  </si>
  <si>
    <t>День 5</t>
  </si>
  <si>
    <t>10.01.2025г.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</si>
</sst>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3" fillId="0" borderId="1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5" xfId="0" applyFont="1" applyBorder="1"/>
    <xf numFmtId="0" fontId="3" fillId="0" borderId="6" xfId="0" applyFont="1" applyBorder="1"/>
    <xf numFmtId="0" fontId="3" fillId="0" borderId="8" xfId="0" applyFont="1" applyBorder="1"/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" fontId="3" fillId="2" borderId="7" xfId="0" applyNumberFormat="1" applyFont="1" applyFill="1" applyBorder="1" applyProtection="1">
      <protection locked="0"/>
    </xf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" fontId="3" fillId="2" borderId="10" xfId="0" applyNumberFormat="1" applyFont="1" applyFill="1" applyBorder="1" applyProtection="1">
      <protection locked="0"/>
    </xf>
    <xf numFmtId="0" fontId="3" fillId="2" borderId="4" xfId="0" applyFont="1" applyFill="1" applyBorder="1" applyProtection="1"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1" fontId="3" fillId="2" borderId="4" xfId="0" applyNumberFormat="1" applyFont="1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1" fontId="3" fillId="2" borderId="12" xfId="0" applyNumberFormat="1" applyFont="1" applyFill="1" applyBorder="1" applyProtection="1">
      <protection locked="0"/>
    </xf>
    <xf numFmtId="0" fontId="3" fillId="2" borderId="14" xfId="0" applyFont="1" applyFill="1" applyBorder="1" applyProtection="1">
      <protection locked="0"/>
    </xf>
    <xf numFmtId="0" fontId="3" fillId="2" borderId="14" xfId="0" applyFont="1" applyFill="1" applyBorder="1" applyAlignment="1" applyProtection="1">
      <alignment wrapText="1"/>
      <protection locked="0"/>
    </xf>
    <xf numFmtId="1" fontId="3" fillId="2" borderId="14" xfId="0" applyNumberFormat="1" applyFont="1" applyFill="1" applyBorder="1" applyProtection="1">
      <protection locked="0"/>
    </xf>
    <xf numFmtId="2" fontId="3" fillId="2" borderId="14" xfId="0" applyNumberFormat="1" applyFont="1" applyFill="1" applyBorder="1" applyProtection="1">
      <protection locked="0"/>
    </xf>
    <xf numFmtId="1" fontId="3" fillId="2" borderId="15" xfId="0" applyNumberFormat="1" applyFont="1" applyFill="1" applyBorder="1" applyProtection="1">
      <protection locked="0"/>
    </xf>
    <xf numFmtId="0" fontId="3" fillId="2" borderId="1" xfId="0" applyFont="1" applyFill="1" applyBorder="1"/>
    <xf numFmtId="0" fontId="3" fillId="2" borderId="4" xfId="0" applyFont="1" applyFill="1" applyBorder="1"/>
    <xf numFmtId="49" fontId="4" fillId="0" borderId="1" xfId="0" applyNumberFormat="1" applyFont="1" applyBorder="1" applyAlignment="1">
      <alignment horizontal="right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/>
    </xf>
    <xf numFmtId="0" fontId="4" fillId="0" borderId="2" xfId="0" applyFont="1" applyBorder="1"/>
    <xf numFmtId="0" fontId="4" fillId="0" borderId="1" xfId="0" applyFont="1" applyBorder="1" applyAlignment="1">
      <alignment horizontal="right"/>
    </xf>
    <xf numFmtId="0" fontId="2" fillId="2" borderId="1" xfId="0" applyFont="1" applyFill="1" applyBorder="1" applyAlignment="1" applyProtection="1">
      <alignment wrapText="1"/>
      <protection locked="0"/>
    </xf>
    <xf numFmtId="0" fontId="2" fillId="2" borderId="1" xfId="0" applyFont="1" applyFill="1" applyBorder="1"/>
    <xf numFmtId="0" fontId="2" fillId="2" borderId="1" xfId="0" applyFont="1" applyFill="1" applyBorder="1" applyProtection="1">
      <protection locked="0"/>
    </xf>
    <xf numFmtId="0" fontId="2" fillId="2" borderId="4" xfId="0" applyFont="1" applyFill="1" applyBorder="1"/>
    <xf numFmtId="49" fontId="5" fillId="0" borderId="1" xfId="0" applyNumberFormat="1" applyFont="1" applyBorder="1" applyAlignment="1">
      <alignment horizontal="right"/>
    </xf>
    <xf numFmtId="0" fontId="5" fillId="0" borderId="1" xfId="0" applyFont="1" applyBorder="1"/>
    <xf numFmtId="0" fontId="1" fillId="0" borderId="5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2" fontId="6" fillId="0" borderId="1" xfId="0" applyNumberFormat="1" applyFont="1" applyBorder="1" applyAlignment="1">
      <alignment horizontal="center" vertical="center"/>
    </xf>
    <xf numFmtId="2" fontId="0" fillId="2" borderId="2" xfId="0" applyNumberFormat="1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84;&#1077;&#1085;&#1102;/&#1052;&#1045;&#1053;&#1070;%2023-24&#1091;&#1095;.&#1075;/&#1052;&#1077;&#1085;&#1102;%201-4%20&#1082;&#1083;,%205-9%20&#1082;&#1083;,%20&#1086;&#1089;&#1077;&#1085;&#1100;-&#1079;&#1080;&#1084;&#1072;%20(3)%20-%20&#1082;&#1086;&#1087;&#1080;&#1103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МОЁ с 7 до 11 лет"/>
      <sheetName val="МОЁ с 11 лет и старше"/>
      <sheetName val="ПРОДУКТЫ"/>
    </sheetNames>
    <sheetDataSet>
      <sheetData sheetId="0">
        <row r="333">
          <cell r="C333">
            <v>250</v>
          </cell>
          <cell r="D333">
            <v>2.13</v>
          </cell>
          <cell r="E333">
            <v>5.33</v>
          </cell>
          <cell r="F333">
            <v>12.1</v>
          </cell>
          <cell r="G333">
            <v>112.8</v>
          </cell>
        </row>
        <row r="334">
          <cell r="C334">
            <v>100</v>
          </cell>
          <cell r="D334">
            <v>18.3</v>
          </cell>
          <cell r="E334">
            <v>17.5</v>
          </cell>
          <cell r="F334">
            <v>16.5</v>
          </cell>
          <cell r="G334">
            <v>295</v>
          </cell>
        </row>
        <row r="335">
          <cell r="C335">
            <v>180</v>
          </cell>
          <cell r="D335">
            <v>6.5</v>
          </cell>
          <cell r="E335">
            <v>5.9</v>
          </cell>
          <cell r="F335">
            <v>39.4</v>
          </cell>
          <cell r="G335">
            <v>236.2</v>
          </cell>
        </row>
        <row r="336">
          <cell r="C336">
            <v>100</v>
          </cell>
          <cell r="D336">
            <v>2</v>
          </cell>
          <cell r="E336">
            <v>4.5999999999999996</v>
          </cell>
          <cell r="F336">
            <v>7.1</v>
          </cell>
          <cell r="G336">
            <v>77</v>
          </cell>
        </row>
        <row r="337">
          <cell r="C337">
            <v>200</v>
          </cell>
          <cell r="D337">
            <v>0.15</v>
          </cell>
          <cell r="E337">
            <v>0.14000000000000001</v>
          </cell>
          <cell r="F337">
            <v>9.93</v>
          </cell>
          <cell r="G337">
            <v>41.5</v>
          </cell>
        </row>
        <row r="338">
          <cell r="C338">
            <v>40</v>
          </cell>
          <cell r="D338">
            <v>1.3</v>
          </cell>
          <cell r="E338">
            <v>1</v>
          </cell>
          <cell r="F338">
            <v>3.6</v>
          </cell>
          <cell r="G338">
            <v>28.3</v>
          </cell>
        </row>
        <row r="339">
          <cell r="C339">
            <v>60</v>
          </cell>
          <cell r="D339">
            <v>4.08</v>
          </cell>
          <cell r="E339">
            <v>0.72</v>
          </cell>
          <cell r="F339">
            <v>27.84</v>
          </cell>
          <cell r="G339">
            <v>129</v>
          </cell>
        </row>
        <row r="340">
          <cell r="C340">
            <v>40</v>
          </cell>
          <cell r="D340">
            <v>3.04</v>
          </cell>
          <cell r="E340">
            <v>0.36</v>
          </cell>
          <cell r="F340">
            <v>19.88</v>
          </cell>
          <cell r="G340">
            <v>90.4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17</v>
      </c>
      <c r="C1" s="50"/>
      <c r="D1" s="51"/>
      <c r="E1" t="s">
        <v>13</v>
      </c>
      <c r="F1" s="2" t="s">
        <v>35</v>
      </c>
      <c r="I1" t="s">
        <v>38</v>
      </c>
      <c r="J1" s="1" t="s">
        <v>39</v>
      </c>
    </row>
    <row r="2" spans="1:10" ht="7.5" customHeight="1" thickBot="1"/>
    <row r="3" spans="1:10" ht="15.75" thickBot="1">
      <c r="A3" s="3" t="s">
        <v>1</v>
      </c>
      <c r="B3" s="4" t="s">
        <v>2</v>
      </c>
      <c r="C3" s="4" t="s">
        <v>15</v>
      </c>
      <c r="D3" s="4" t="s">
        <v>3</v>
      </c>
      <c r="E3" s="4" t="s">
        <v>16</v>
      </c>
      <c r="F3" s="4" t="s">
        <v>4</v>
      </c>
      <c r="G3" s="34" t="s">
        <v>32</v>
      </c>
      <c r="H3" s="4" t="s">
        <v>5</v>
      </c>
      <c r="I3" s="4" t="s">
        <v>6</v>
      </c>
      <c r="J3" s="4" t="s">
        <v>7</v>
      </c>
    </row>
    <row r="4" spans="1:10" ht="15.75" thickBot="1">
      <c r="A4" s="43" t="s">
        <v>36</v>
      </c>
      <c r="B4" s="44" t="s">
        <v>37</v>
      </c>
      <c r="C4" s="41" t="s">
        <v>33</v>
      </c>
      <c r="D4" s="42" t="s">
        <v>34</v>
      </c>
      <c r="E4" s="45">
        <f>'[1]МОЁ с 7 до 11 лет'!C333</f>
        <v>250</v>
      </c>
      <c r="F4" s="4"/>
      <c r="G4" s="46">
        <f>'[1]МОЁ с 7 до 11 лет'!G333</f>
        <v>112.8</v>
      </c>
      <c r="H4" s="4">
        <f>'[1]МОЁ с 7 до 11 лет'!D333</f>
        <v>2.13</v>
      </c>
      <c r="I4" s="4">
        <f>'[1]МОЁ с 7 до 11 лет'!E333</f>
        <v>5.33</v>
      </c>
      <c r="J4" s="4">
        <f>'[1]МОЁ с 7 до 11 лет'!F333</f>
        <v>12.1</v>
      </c>
    </row>
    <row r="5" spans="1:10">
      <c r="A5" s="5"/>
      <c r="B5" s="40" t="s">
        <v>10</v>
      </c>
      <c r="C5" s="30" t="s">
        <v>25</v>
      </c>
      <c r="D5" s="31" t="s">
        <v>18</v>
      </c>
      <c r="E5" s="46">
        <f>'[1]МОЁ с 7 до 11 лет'!C334</f>
        <v>100</v>
      </c>
      <c r="F5" s="11"/>
      <c r="G5" s="46">
        <f>'[1]МОЁ с 7 до 11 лет'!G334</f>
        <v>295</v>
      </c>
      <c r="H5" s="34">
        <f>'[1]МОЁ с 7 до 11 лет'!D334</f>
        <v>18.3</v>
      </c>
      <c r="I5" s="34">
        <f>'[1]МОЁ с 7 до 11 лет'!E334</f>
        <v>17.5</v>
      </c>
      <c r="J5" s="34">
        <f>'[1]МОЁ с 7 до 11 лет'!F334</f>
        <v>16.5</v>
      </c>
    </row>
    <row r="6" spans="1:10">
      <c r="A6" s="6"/>
      <c r="B6" s="38" t="s">
        <v>11</v>
      </c>
      <c r="C6" s="36" t="s">
        <v>26</v>
      </c>
      <c r="D6" s="31" t="s">
        <v>19</v>
      </c>
      <c r="E6" s="46">
        <f>'[1]МОЁ с 7 до 11 лет'!C335</f>
        <v>180</v>
      </c>
      <c r="F6" s="11"/>
      <c r="G6" s="46">
        <f>'[1]МОЁ с 7 до 11 лет'!G335</f>
        <v>236.2</v>
      </c>
      <c r="H6" s="32">
        <f>'[1]МОЁ с 7 до 11 лет'!D335</f>
        <v>6.5</v>
      </c>
      <c r="I6" s="32">
        <f>'[1]МОЁ с 7 до 11 лет'!E335</f>
        <v>5.9</v>
      </c>
      <c r="J6" s="32">
        <f>'[1]МОЁ с 7 до 11 лет'!F335</f>
        <v>39.4</v>
      </c>
    </row>
    <row r="7" spans="1:10">
      <c r="A7" s="6"/>
      <c r="B7" s="39" t="s">
        <v>9</v>
      </c>
      <c r="C7" s="30" t="s">
        <v>27</v>
      </c>
      <c r="D7" s="31" t="s">
        <v>20</v>
      </c>
      <c r="E7" s="45">
        <f>'[1]МОЁ с 7 до 11 лет'!C336</f>
        <v>100</v>
      </c>
      <c r="F7" s="11"/>
      <c r="G7" s="46">
        <f>'[1]МОЁ с 7 до 11 лет'!G336</f>
        <v>77</v>
      </c>
      <c r="H7" s="32">
        <f>'[1]МОЁ с 7 до 11 лет'!D336</f>
        <v>2</v>
      </c>
      <c r="I7" s="32">
        <f>'[1]МОЁ с 7 до 11 лет'!E336</f>
        <v>4.5999999999999996</v>
      </c>
      <c r="J7" s="32">
        <f>'[1]МОЁ с 7 до 11 лет'!F336</f>
        <v>7.1</v>
      </c>
    </row>
    <row r="8" spans="1:10">
      <c r="A8" s="6"/>
      <c r="B8" s="28" t="s">
        <v>8</v>
      </c>
      <c r="C8" s="30" t="s">
        <v>28</v>
      </c>
      <c r="D8" s="31" t="s">
        <v>21</v>
      </c>
      <c r="E8" s="33">
        <f>'[1]МОЁ с 7 до 11 лет'!C337</f>
        <v>200</v>
      </c>
      <c r="F8" s="28"/>
      <c r="G8" s="33">
        <f>'[1]МОЁ с 7 до 11 лет'!G337</f>
        <v>41.5</v>
      </c>
      <c r="H8" s="33">
        <f>'[1]МОЁ с 7 до 11 лет'!D337</f>
        <v>0.15</v>
      </c>
      <c r="I8" s="33">
        <f>'[1]МОЁ с 7 до 11 лет'!E337</f>
        <v>0.14000000000000001</v>
      </c>
      <c r="J8" s="33">
        <f>'[1]МОЁ с 7 до 11 лет'!F337</f>
        <v>9.93</v>
      </c>
    </row>
    <row r="9" spans="1:10">
      <c r="A9" s="6"/>
      <c r="B9" s="38" t="s">
        <v>31</v>
      </c>
      <c r="C9" s="30" t="s">
        <v>29</v>
      </c>
      <c r="D9" s="31" t="s">
        <v>22</v>
      </c>
      <c r="E9" s="33">
        <f>'[1]МОЁ с 7 до 11 лет'!C338</f>
        <v>40</v>
      </c>
      <c r="F9" s="11"/>
      <c r="G9" s="33">
        <f>'[1]МОЁ с 7 до 11 лет'!G338</f>
        <v>28.3</v>
      </c>
      <c r="H9" s="33">
        <f>'[1]МОЁ с 7 до 11 лет'!D338</f>
        <v>1.3</v>
      </c>
      <c r="I9" s="33">
        <f>'[1]МОЁ с 7 до 11 лет'!E338</f>
        <v>1</v>
      </c>
      <c r="J9" s="33">
        <f>'[1]МОЁ с 7 до 11 лет'!F338</f>
        <v>3.6</v>
      </c>
    </row>
    <row r="10" spans="1:10" ht="15.75" thickBot="1">
      <c r="A10" s="7"/>
      <c r="B10" s="28" t="s">
        <v>12</v>
      </c>
      <c r="C10" s="8"/>
      <c r="D10" s="31" t="s">
        <v>23</v>
      </c>
      <c r="E10" s="32">
        <f>'[1]МОЁ с 7 до 11 лет'!C339</f>
        <v>60</v>
      </c>
      <c r="F10" s="11"/>
      <c r="G10" s="32">
        <f>'[1]МОЁ с 7 до 11 лет'!G339</f>
        <v>129</v>
      </c>
      <c r="H10" s="34">
        <f>'[1]МОЁ с 7 до 11 лет'!D339</f>
        <v>4.08</v>
      </c>
      <c r="I10" s="34">
        <f>'[1]МОЁ с 7 до 11 лет'!E339</f>
        <v>0.72</v>
      </c>
      <c r="J10" s="34">
        <f>'[1]МОЁ с 7 до 11 лет'!F339</f>
        <v>27.84</v>
      </c>
    </row>
    <row r="11" spans="1:10">
      <c r="A11" s="5"/>
      <c r="B11" s="38" t="s">
        <v>14</v>
      </c>
      <c r="C11" s="8"/>
      <c r="D11" s="35" t="s">
        <v>24</v>
      </c>
      <c r="E11" s="47">
        <f>'[1]МОЁ с 7 до 11 лет'!C340</f>
        <v>40</v>
      </c>
      <c r="F11" s="11"/>
      <c r="G11" s="47">
        <f>'[1]МОЁ с 7 до 11 лет'!G340</f>
        <v>90.4</v>
      </c>
      <c r="H11" s="32">
        <f>'[1]МОЁ с 7 до 11 лет'!D340</f>
        <v>3.04</v>
      </c>
      <c r="I11" s="32">
        <f>'[1]МОЁ с 7 до 11 лет'!E340</f>
        <v>0.36</v>
      </c>
      <c r="J11" s="32">
        <f>'[1]МОЁ с 7 до 11 лет'!F340</f>
        <v>19.88</v>
      </c>
    </row>
    <row r="12" spans="1:10">
      <c r="A12" s="6"/>
      <c r="B12" s="8"/>
      <c r="C12" s="8"/>
      <c r="D12" s="37" t="s">
        <v>30</v>
      </c>
      <c r="E12" s="10"/>
      <c r="F12" s="11"/>
      <c r="G12" s="48">
        <f t="shared" ref="G12" si="0">SUM(G3:G11)</f>
        <v>1010.1999999999999</v>
      </c>
      <c r="H12" s="48">
        <f t="shared" ref="H12:J12" si="1">SUM(H3:H11)</f>
        <v>37.5</v>
      </c>
      <c r="I12" s="48">
        <f t="shared" si="1"/>
        <v>35.549999999999997</v>
      </c>
      <c r="J12" s="48">
        <f t="shared" si="1"/>
        <v>136.35</v>
      </c>
    </row>
    <row r="13" spans="1:10" ht="15.75" thickBot="1">
      <c r="A13" s="7"/>
      <c r="B13" s="13"/>
      <c r="C13" s="13"/>
      <c r="D13" s="14"/>
      <c r="E13" s="15"/>
      <c r="F13" s="16"/>
      <c r="G13" s="15"/>
      <c r="H13" s="15"/>
      <c r="I13" s="15"/>
      <c r="J13" s="17"/>
    </row>
    <row r="14" spans="1:10">
      <c r="A14" s="6"/>
      <c r="B14" s="29"/>
      <c r="C14" s="18"/>
      <c r="D14" s="19"/>
      <c r="E14" s="20"/>
      <c r="F14" s="21"/>
      <c r="G14" s="20"/>
      <c r="H14" s="20"/>
      <c r="I14" s="20"/>
      <c r="J14" s="22"/>
    </row>
    <row r="15" spans="1:10">
      <c r="A15" s="6"/>
      <c r="B15" s="28"/>
      <c r="C15" s="8"/>
      <c r="D15" s="9"/>
      <c r="E15" s="10"/>
      <c r="F15" s="11"/>
      <c r="G15" s="10"/>
      <c r="H15" s="10"/>
      <c r="I15" s="10"/>
      <c r="J15" s="12"/>
    </row>
    <row r="16" spans="1:10">
      <c r="A16" s="6"/>
      <c r="B16" s="28"/>
      <c r="C16" s="8"/>
      <c r="D16" s="9"/>
      <c r="E16" s="10"/>
      <c r="F16" s="11"/>
      <c r="G16" s="10"/>
      <c r="H16" s="10"/>
      <c r="I16" s="10"/>
      <c r="J16" s="12"/>
    </row>
    <row r="17" spans="1:10">
      <c r="A17" s="6"/>
      <c r="B17" s="28"/>
      <c r="C17" s="8"/>
      <c r="D17" s="9"/>
      <c r="E17" s="10"/>
      <c r="F17" s="11"/>
      <c r="G17" s="10"/>
      <c r="H17" s="10"/>
      <c r="I17" s="10"/>
      <c r="J17" s="12"/>
    </row>
    <row r="18" spans="1:10">
      <c r="A18" s="6"/>
      <c r="B18" s="28"/>
      <c r="C18" s="8"/>
      <c r="D18" s="9"/>
      <c r="E18" s="10"/>
      <c r="F18" s="11"/>
      <c r="G18" s="10"/>
      <c r="H18" s="10"/>
      <c r="I18" s="10"/>
      <c r="J18" s="12"/>
    </row>
    <row r="19" spans="1:10">
      <c r="A19" s="6"/>
      <c r="B19" s="28"/>
      <c r="C19" s="8"/>
      <c r="D19" s="9"/>
      <c r="E19" s="10"/>
      <c r="F19" s="11"/>
      <c r="G19" s="10"/>
      <c r="H19" s="10"/>
      <c r="I19" s="10"/>
      <c r="J19" s="12"/>
    </row>
    <row r="20" spans="1:10">
      <c r="A20" s="6"/>
      <c r="B20" s="28"/>
      <c r="C20" s="8"/>
      <c r="D20" s="9"/>
      <c r="E20" s="10"/>
      <c r="F20" s="11"/>
      <c r="G20" s="10"/>
      <c r="H20" s="10"/>
      <c r="I20" s="10"/>
      <c r="J20" s="12"/>
    </row>
    <row r="21" spans="1:10">
      <c r="A21" s="6"/>
      <c r="B21" s="23"/>
      <c r="C21" s="23"/>
      <c r="D21" s="24"/>
      <c r="E21" s="25"/>
      <c r="F21" s="26"/>
      <c r="G21" s="25"/>
      <c r="H21" s="25"/>
      <c r="I21" s="25"/>
      <c r="J21" s="27"/>
    </row>
    <row r="22" spans="1:10" ht="15.75" thickBot="1">
      <c r="A22" s="7"/>
      <c r="B22" s="13"/>
      <c r="C22" s="13"/>
      <c r="D22" s="14"/>
      <c r="E22" s="15"/>
      <c r="F22" s="16"/>
      <c r="G22" s="15"/>
      <c r="H22" s="15"/>
      <c r="I22" s="15"/>
      <c r="J22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2025-01-09T09:39:24Z</dcterms:modified>
</cp:coreProperties>
</file>