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4"/>
  <c r="G5"/>
  <c r="G6"/>
  <c r="G7"/>
  <c r="G8"/>
  <c r="G10"/>
  <c r="G11"/>
  <c r="E4"/>
  <c r="E5"/>
  <c r="E6"/>
  <c r="E7"/>
  <c r="E8"/>
  <c r="E10"/>
  <c r="C5" l="1"/>
  <c r="C6"/>
  <c r="C7"/>
  <c r="C8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<sst xmlns="http://schemas.openxmlformats.org/spreadsheetml/2006/main" count="32" uniqueCount="32">
  <si>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</si>
  <si>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</si>
  <si>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</si>
  <si>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</si>
  <si>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</si>
  <si>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</si>
  <si>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</si>
  <si>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</si>
  <si>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</si>
  <si>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</si>
  <si>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</si>
  <si>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</si>
  <si>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Отд./корп</t>
  </si>
  <si>
    <t>№ рец.</t>
  </si>
  <si>
    <t>Выход, г</t>
  </si>
  <si>
    <t>Итого за приём пищи</t>
  </si>
  <si>
    <t xml:space="preserve">Филиал  МБОУ СОШ с.Пашино "ООШ д.Кувакуш" </t>
  </si>
  <si>
    <t>кура отварная</t>
  </si>
  <si>
    <t>картофельное пюре</t>
  </si>
  <si>
    <t>салат из свеклы отварной</t>
  </si>
  <si>
    <t>компот из сухофруктов</t>
  </si>
  <si>
    <t>хлеб пшеничный</t>
  </si>
  <si>
    <t>мясо</t>
  </si>
  <si>
    <t>соус</t>
  </si>
  <si>
    <t>хлеб бел</t>
  </si>
  <si>
    <t>обед</t>
  </si>
  <si>
    <t>2 блюдо гарнир</t>
  </si>
  <si>
    <t>54-10с</t>
  </si>
  <si>
    <t>суп крестьянский с крупой</t>
  </si>
  <si>
    <t>5-9кл.</t>
  </si>
  <si>
    <t>День 4</t>
  </si>
  <si>
    <t>26.12.2024г.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</si>
</sst>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49" fontId="6" fillId="0" borderId="1" xfId="0" applyNumberFormat="1" applyFont="1" applyBorder="1" applyAlignment="1">
      <alignment horizontal="right"/>
    </xf>
    <xf numFmtId="49" fontId="3" fillId="2" borderId="1" xfId="0" applyNumberFormat="1" applyFont="1" applyFill="1" applyBorder="1" applyProtection="1">
      <protection locked="0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0" borderId="4" xfId="0" applyFont="1" applyBorder="1" applyAlignment="1">
      <alignment horizontal="center"/>
    </xf>
    <xf numFmtId="49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75">
          <cell r="A75" t="str">
            <v>54-25м</v>
          </cell>
        </row>
        <row r="76">
          <cell r="A76" t="str">
            <v>54-11г</v>
          </cell>
        </row>
        <row r="77">
          <cell r="A77" t="str">
            <v>54-13з</v>
          </cell>
        </row>
        <row r="78">
          <cell r="A78" t="str">
            <v>54-1хн</v>
          </cell>
        </row>
        <row r="313">
          <cell r="C313">
            <v>250</v>
          </cell>
          <cell r="G313">
            <v>118.5</v>
          </cell>
        </row>
        <row r="314">
          <cell r="C314">
            <v>100</v>
          </cell>
          <cell r="G314">
            <v>154.80000000000001</v>
          </cell>
        </row>
        <row r="315">
          <cell r="C315">
            <v>180</v>
          </cell>
          <cell r="G315">
            <v>167.3</v>
          </cell>
        </row>
        <row r="316">
          <cell r="C316">
            <v>100</v>
          </cell>
          <cell r="G316">
            <v>76</v>
          </cell>
        </row>
        <row r="317">
          <cell r="C317">
            <v>200</v>
          </cell>
          <cell r="G317">
            <v>81</v>
          </cell>
        </row>
        <row r="319">
          <cell r="C319">
            <v>40</v>
          </cell>
          <cell r="G319">
            <v>90.4</v>
          </cell>
        </row>
        <row r="320">
          <cell r="G320">
            <v>817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16</v>
      </c>
      <c r="C1" s="58"/>
      <c r="D1" s="59"/>
      <c r="E1" t="s">
        <v>12</v>
      </c>
      <c r="F1" s="2" t="s">
        <v>29</v>
      </c>
      <c r="I1" t="s">
        <v>30</v>
      </c>
      <c r="J1" s="1" t="s">
        <v>31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48" t="s">
        <v>25</v>
      </c>
      <c r="B4" s="50" t="s">
        <v>11</v>
      </c>
      <c r="C4" s="51" t="s">
        <v>27</v>
      </c>
      <c r="D4" s="52" t="s">
        <v>28</v>
      </c>
      <c r="E4" s="53">
        <f>'[1]МОЁ с 7 до 11 лет'!C313</f>
        <v>250</v>
      </c>
      <c r="F4" s="4"/>
      <c r="G4" s="4">
        <f>'[1]МОЁ с 7 до 11 лет'!G313</f>
        <v>118.5</v>
      </c>
      <c r="H4" s="54">
        <v>2.4</v>
      </c>
      <c r="I4" s="54">
        <v>6.3</v>
      </c>
      <c r="J4" s="54">
        <v>12.88</v>
      </c>
    </row>
    <row r="5" spans="1:10">
      <c r="A5" s="47"/>
      <c r="B5" s="38" t="s">
        <v>22</v>
      </c>
      <c r="C5" s="31" t="str">
        <f>'[1]МОЁ с 7 до 11 лет'!A75</f>
        <v>54-25м</v>
      </c>
      <c r="D5" s="32" t="s">
        <v>17</v>
      </c>
      <c r="E5" s="54">
        <f>'[1]МОЁ с 7 до 11 лет'!C314</f>
        <v>100</v>
      </c>
      <c r="F5" s="11"/>
      <c r="G5" s="36">
        <f>'[1]МОЁ с 7 до 11 лет'!G314</f>
        <v>154.80000000000001</v>
      </c>
      <c r="H5" s="54">
        <v>32.200000000000003</v>
      </c>
      <c r="I5" s="54">
        <v>2.2999999999999998</v>
      </c>
      <c r="J5" s="54">
        <v>1.2</v>
      </c>
    </row>
    <row r="6" spans="1:10">
      <c r="A6" s="6"/>
      <c r="B6" s="49" t="s">
        <v>26</v>
      </c>
      <c r="C6" s="31" t="str">
        <f>'[1]МОЁ с 7 до 11 лет'!A76</f>
        <v>54-11г</v>
      </c>
      <c r="D6" s="32" t="s">
        <v>18</v>
      </c>
      <c r="E6" s="54">
        <f>'[1]МОЁ с 7 до 11 лет'!C315</f>
        <v>180</v>
      </c>
      <c r="F6" s="11"/>
      <c r="G6" s="43">
        <f>'[1]МОЁ с 7 до 11 лет'!G315</f>
        <v>167.3</v>
      </c>
      <c r="H6" s="54">
        <v>3.8</v>
      </c>
      <c r="I6" s="54">
        <v>6.2</v>
      </c>
      <c r="J6" s="54">
        <v>23.8</v>
      </c>
    </row>
    <row r="7" spans="1:10">
      <c r="A7" s="6"/>
      <c r="B7" s="40" t="s">
        <v>10</v>
      </c>
      <c r="C7" s="41" t="str">
        <f>'[1]МОЁ с 7 до 11 лет'!A77</f>
        <v>54-13з</v>
      </c>
      <c r="D7" s="32" t="s">
        <v>19</v>
      </c>
      <c r="E7" s="33">
        <f>'[1]МОЁ с 7 до 11 лет'!C316</f>
        <v>100</v>
      </c>
      <c r="F7" s="11"/>
      <c r="G7" s="44">
        <f>'[1]МОЁ с 7 до 11 лет'!G316</f>
        <v>76</v>
      </c>
      <c r="H7" s="34">
        <v>1.3</v>
      </c>
      <c r="I7" s="34">
        <v>4.7</v>
      </c>
      <c r="J7" s="34">
        <v>7.7</v>
      </c>
    </row>
    <row r="8" spans="1:10">
      <c r="A8" s="6"/>
      <c r="B8" s="28" t="s">
        <v>9</v>
      </c>
      <c r="C8" s="41" t="str">
        <f>'[1]МОЁ с 7 до 11 лет'!A78</f>
        <v>54-1хн</v>
      </c>
      <c r="D8" s="32" t="s">
        <v>20</v>
      </c>
      <c r="E8" s="34">
        <f>'[1]МОЁ с 7 до 11 лет'!C317</f>
        <v>200</v>
      </c>
      <c r="F8" s="28"/>
      <c r="G8" s="45">
        <f>'[1]МОЁ с 7 до 11 лет'!G317</f>
        <v>81</v>
      </c>
      <c r="H8" s="55">
        <v>0.5</v>
      </c>
      <c r="I8" s="55">
        <v>0</v>
      </c>
      <c r="J8" s="55">
        <v>19.8</v>
      </c>
    </row>
    <row r="9" spans="1:10">
      <c r="A9" s="6"/>
      <c r="B9" s="39" t="s">
        <v>23</v>
      </c>
      <c r="C9" s="42"/>
      <c r="D9" s="32"/>
      <c r="E9" s="53"/>
      <c r="F9" s="11"/>
      <c r="G9" s="36"/>
      <c r="H9" s="54"/>
      <c r="I9" s="54"/>
      <c r="J9" s="54"/>
    </row>
    <row r="10" spans="1:10" ht="15.75" thickBot="1">
      <c r="A10" s="7"/>
      <c r="B10" s="39" t="s">
        <v>24</v>
      </c>
      <c r="C10" s="8"/>
      <c r="D10" s="37" t="s">
        <v>21</v>
      </c>
      <c r="E10" s="53">
        <f>'[1]МОЁ с 7 до 11 лет'!C319</f>
        <v>40</v>
      </c>
      <c r="F10" s="11"/>
      <c r="G10" s="36">
        <f>'[1]МОЁ с 7 до 11 лет'!G319</f>
        <v>90.4</v>
      </c>
      <c r="H10" s="54">
        <v>3.04</v>
      </c>
      <c r="I10" s="54">
        <v>0.36</v>
      </c>
      <c r="J10" s="54">
        <v>19.88</v>
      </c>
    </row>
    <row r="11" spans="1:10">
      <c r="A11" s="5"/>
      <c r="B11" s="28"/>
      <c r="C11" s="8"/>
      <c r="D11" s="29" t="s">
        <v>15</v>
      </c>
      <c r="E11" s="10"/>
      <c r="F11" s="11"/>
      <c r="G11" s="46">
        <f>'[1]МОЁ с 7 до 11 лет'!G320</f>
        <v>817</v>
      </c>
      <c r="H11" s="56">
        <f t="shared" ref="H11:J11" si="0">SUM(H4:H10)</f>
        <v>43.239999999999995</v>
      </c>
      <c r="I11" s="56">
        <f t="shared" si="0"/>
        <v>19.86</v>
      </c>
      <c r="J11" s="56">
        <f t="shared" si="0"/>
        <v>85.26</v>
      </c>
    </row>
    <row r="12" spans="1:10">
      <c r="A12" s="6"/>
      <c r="B12" s="8"/>
      <c r="C12" s="8"/>
      <c r="D12" s="29"/>
      <c r="E12" s="10"/>
      <c r="F12" s="11"/>
      <c r="G12" s="35"/>
      <c r="H12" s="36"/>
      <c r="I12" s="36"/>
      <c r="J12" s="36"/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0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2024-12-20T11:01:39Z</dcterms:modified>
</cp:coreProperties>
</file>