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D5" l="1"/>
  <c r="D6"/>
  <c r="D7"/>
  <c r="D8"/>
  <c r="D9"/>
  <c r="D11"/>
  <c r="D10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<sst xmlns="http://schemas.openxmlformats.org/spreadsheetml/2006/main" count="32" uniqueCount="32">
  <si>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</si>
  <si>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</si>
  <si>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</si>
  <si>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</si>
  <si>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</si>
  <si>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</si>
  <si>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</si>
  <si>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</si>
  <si>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</si>
  <si>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</si>
  <si>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</si>
  <si>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</si>
  <si>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</si>
  <si>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</si>
  <si>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54-3р</t>
  </si>
  <si>
    <t>54-6г</t>
  </si>
  <si>
    <t>27/2012</t>
  </si>
  <si>
    <t>54-2гн</t>
  </si>
  <si>
    <t>54-3 соус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</si>
  <si>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</si>
  <si>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</si>
  <si>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</si>
  <si>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</si>
  <si>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</si>
  <si>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</si>
  <si>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</si>
  <si>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54-1с</t>
  </si>
  <si>
    <t xml:space="preserve">суп щи из свежей капусты со сметаной </t>
  </si>
  <si>
    <t>1блюдо</t>
  </si>
  <si>
    <t>2 блюдо гарнир</t>
  </si>
  <si>
    <t>День 2</t>
  </si>
  <si>
    <t>12.11.2024г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</si>
</sst>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8">
          <cell r="B38" t="str">
            <v>рис отварной</v>
          </cell>
        </row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1">
          <cell r="B41" t="str">
            <v>Соус красный основной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12</v>
      </c>
      <c r="C1" s="53"/>
      <c r="D1" s="54"/>
      <c r="E1" t="s">
        <v>9</v>
      </c>
      <c r="F1" s="2" t="s">
        <v>25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3" t="s">
        <v>24</v>
      </c>
      <c r="B4" s="45" t="s">
        <v>28</v>
      </c>
      <c r="C4" s="32" t="s">
        <v>26</v>
      </c>
      <c r="D4" s="44" t="s">
        <v>27</v>
      </c>
      <c r="E4" s="35">
        <v>250</v>
      </c>
      <c r="F4" s="4"/>
      <c r="G4" s="35">
        <v>90.1</v>
      </c>
      <c r="H4" s="35">
        <v>2.0299999999999998</v>
      </c>
      <c r="I4" s="35">
        <v>6.15</v>
      </c>
      <c r="J4" s="35">
        <v>6.6</v>
      </c>
    </row>
    <row r="5" spans="1:10" ht="15.75" thickBot="1">
      <c r="A5" s="5"/>
      <c r="B5" s="41" t="s">
        <v>19</v>
      </c>
      <c r="C5" s="32" t="s">
        <v>14</v>
      </c>
      <c r="D5" s="33" t="str">
        <f>'[1]МОЁ с 7 до 11 лет'!B37</f>
        <v>котлета рыбная (минтай)</v>
      </c>
      <c r="E5" s="47">
        <v>100</v>
      </c>
      <c r="F5" s="11"/>
      <c r="G5" s="48">
        <v>114.3</v>
      </c>
      <c r="H5" s="51">
        <v>14</v>
      </c>
      <c r="I5" s="48">
        <v>2.7</v>
      </c>
      <c r="J5" s="48">
        <v>8.5</v>
      </c>
    </row>
    <row r="6" spans="1:10">
      <c r="A6" s="6"/>
      <c r="B6" s="46" t="s">
        <v>29</v>
      </c>
      <c r="C6" s="32" t="s">
        <v>15</v>
      </c>
      <c r="D6" s="33" t="str">
        <f>'[1]МОЁ с 7 до 11 лет'!B38</f>
        <v>рис отварной</v>
      </c>
      <c r="E6" s="35">
        <v>180</v>
      </c>
      <c r="F6" s="11"/>
      <c r="G6" s="35">
        <v>244.2</v>
      </c>
      <c r="H6" s="35">
        <v>4.4000000000000004</v>
      </c>
      <c r="I6" s="35">
        <v>5.8</v>
      </c>
      <c r="J6" s="35">
        <v>43.8</v>
      </c>
    </row>
    <row r="7" spans="1:10">
      <c r="A7" s="6"/>
      <c r="B7" s="42" t="s">
        <v>20</v>
      </c>
      <c r="C7" s="32" t="s">
        <v>16</v>
      </c>
      <c r="D7" s="37" t="str">
        <f>'[1]МОЁ с 7 до 11 лет'!B39</f>
        <v>салат из свеклы с яблоками</v>
      </c>
      <c r="E7" s="35">
        <v>100</v>
      </c>
      <c r="F7" s="11"/>
      <c r="G7" s="35">
        <v>82</v>
      </c>
      <c r="H7" s="35">
        <v>0.9</v>
      </c>
      <c r="I7" s="35">
        <v>5.0999999999999996</v>
      </c>
      <c r="J7" s="35">
        <v>8.3000000000000007</v>
      </c>
    </row>
    <row r="8" spans="1:10">
      <c r="A8" s="6"/>
      <c r="B8" s="40" t="s">
        <v>21</v>
      </c>
      <c r="C8" s="39" t="s">
        <v>17</v>
      </c>
      <c r="D8" s="37" t="str">
        <f>'[1]МОЁ с 7 до 11 лет'!B40</f>
        <v>чай с сахаром</v>
      </c>
      <c r="E8" s="34">
        <v>200</v>
      </c>
      <c r="F8" s="28"/>
      <c r="G8" s="35">
        <v>26.8</v>
      </c>
      <c r="H8" s="35">
        <v>0.2</v>
      </c>
      <c r="I8" s="35">
        <v>0</v>
      </c>
      <c r="J8" s="35">
        <v>6.5</v>
      </c>
    </row>
    <row r="9" spans="1:10">
      <c r="A9" s="6"/>
      <c r="B9" s="40" t="s">
        <v>22</v>
      </c>
      <c r="C9" s="39" t="s">
        <v>18</v>
      </c>
      <c r="D9" s="29" t="str">
        <f>'[1]МОЁ с 7 до 11 лет'!B41</f>
        <v>Соус красный основной</v>
      </c>
      <c r="E9" s="34">
        <v>40</v>
      </c>
      <c r="F9" s="11"/>
      <c r="G9" s="35">
        <v>28.3</v>
      </c>
      <c r="H9" s="35">
        <v>1.3</v>
      </c>
      <c r="I9" s="35">
        <v>1</v>
      </c>
      <c r="J9" s="35">
        <v>3.6</v>
      </c>
    </row>
    <row r="10" spans="1:10" ht="15.75" thickBot="1">
      <c r="A10" s="7"/>
      <c r="B10" s="40" t="s">
        <v>23</v>
      </c>
      <c r="C10" s="8"/>
      <c r="D10" s="29" t="str">
        <f>'[1]МОЁ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'[1]МОЁ с 7 до 11 лет'!$B$43</f>
        <v>хлеб пшеничный</v>
      </c>
      <c r="E11" s="35">
        <v>40</v>
      </c>
      <c r="F11" s="11"/>
      <c r="G11" s="49">
        <v>90.4</v>
      </c>
      <c r="H11" s="49">
        <v>3.04</v>
      </c>
      <c r="I11" s="49">
        <v>0.36</v>
      </c>
      <c r="J11" s="49">
        <v>19.88</v>
      </c>
    </row>
    <row r="12" spans="1:10">
      <c r="A12" s="6"/>
      <c r="B12" s="8"/>
      <c r="C12" s="8"/>
      <c r="D12" s="38" t="s">
        <v>13</v>
      </c>
      <c r="E12" s="10"/>
      <c r="F12" s="11"/>
      <c r="G12" s="50">
        <f t="shared" ref="G12:J12" si="0">SUM(G4:G11)</f>
        <v>805.0999999999998</v>
      </c>
      <c r="H12" s="50">
        <f t="shared" si="0"/>
        <v>29.949999999999996</v>
      </c>
      <c r="I12" s="50">
        <f t="shared" si="0"/>
        <v>21.83</v>
      </c>
      <c r="J12" s="50">
        <f t="shared" si="0"/>
        <v>125.02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2024-11-11T12:10:55Z</dcterms:modified>
</cp:coreProperties>
</file>