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G5"/>
  <c r="C5"/>
  <c r="D5"/>
  <c r="H4" l="1"/>
  <c r="I4"/>
  <c r="J4"/>
  <c r="H5"/>
  <c r="I5"/>
  <c r="J5"/>
  <c r="H6"/>
  <c r="I6"/>
  <c r="J6"/>
  <c r="H7"/>
  <c r="I7"/>
  <c r="J7"/>
  <c r="H8"/>
  <c r="I8"/>
  <c r="J8"/>
  <c r="H9"/>
  <c r="I9"/>
  <c r="J9"/>
  <c r="G4"/>
  <c r="G6"/>
  <c r="G7"/>
  <c r="G8"/>
  <c r="G9"/>
  <c r="E4"/>
  <c r="E5"/>
  <c r="E6"/>
  <c r="E7"/>
  <c r="E8"/>
  <c r="E9"/>
  <c r="C7"/>
  <c r="C6"/>
  <c r="D4"/>
  <c r="D6"/>
  <c r="D7"/>
  <c r="D8"/>
  <c r="D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<sst xmlns="http://schemas.openxmlformats.org/spreadsheetml/2006/main" count="24" uniqueCount="24">
  <si>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</si>
  <si>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</si>
  <si>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</si>
  <si>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</si>
  <si>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</si>
  <si>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</si>
  <si>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</si>
  <si>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</si>
  <si>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</si>
  <si>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</si>
  <si>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</si>
  <si>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</si>
  <si>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</si>
  <si>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</si>
  <si>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</si>
  <si>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</si>
  <si>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</si>
  <si>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</si>
  <si>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</si>
  <si>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</si>
  <si>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</si>
  <si>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54-5м</t>
  </si>
  <si>
    <t>салат</t>
  </si>
  <si>
    <t>День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</si>
</sst>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  <cell r="D18">
            <v>17.3</v>
          </cell>
          <cell r="E18">
            <v>3.9</v>
          </cell>
          <cell r="F18">
            <v>12.2</v>
          </cell>
          <cell r="G18">
            <v>151.69999999999999</v>
          </cell>
        </row>
        <row r="19">
          <cell r="C19">
            <v>150</v>
          </cell>
          <cell r="D19">
            <v>4.5</v>
          </cell>
          <cell r="E19">
            <v>5.6</v>
          </cell>
          <cell r="F19">
            <v>26.6</v>
          </cell>
        </row>
        <row r="20">
          <cell r="A20" t="str">
            <v>54-9з</v>
          </cell>
          <cell r="B20" t="str">
            <v>салат из белокочанной капусты с яблоком</v>
          </cell>
          <cell r="C20">
            <v>60</v>
          </cell>
          <cell r="D20">
            <v>0.8</v>
          </cell>
          <cell r="E20">
            <v>6</v>
          </cell>
          <cell r="F20">
            <v>3.6</v>
          </cell>
          <cell r="G20">
            <v>72.400000000000006</v>
          </cell>
        </row>
        <row r="21">
          <cell r="A21" t="str">
            <v>54-32хн</v>
          </cell>
          <cell r="B21" t="str">
            <v>компот из свежих яблок</v>
          </cell>
          <cell r="C21">
            <v>200</v>
          </cell>
          <cell r="D21">
            <v>0.15</v>
          </cell>
          <cell r="E21">
            <v>0.14000000000000001</v>
          </cell>
          <cell r="F21">
            <v>9.93</v>
          </cell>
          <cell r="G21">
            <v>41.5</v>
          </cell>
        </row>
        <row r="22">
          <cell r="B22" t="str">
            <v>хлеб ржаной</v>
          </cell>
          <cell r="C22">
            <v>50</v>
          </cell>
          <cell r="D22">
            <v>3.4</v>
          </cell>
          <cell r="E22">
            <v>0.6</v>
          </cell>
          <cell r="F22">
            <v>23.2</v>
          </cell>
          <cell r="G22">
            <v>107.5</v>
          </cell>
        </row>
        <row r="23">
          <cell r="B23" t="str">
            <v>хлеб пшеничный</v>
          </cell>
          <cell r="C23">
            <v>30</v>
          </cell>
          <cell r="D23">
            <v>2.2799999999999998</v>
          </cell>
          <cell r="E23">
            <v>0.27</v>
          </cell>
          <cell r="F23">
            <v>14.91</v>
          </cell>
          <cell r="G23">
            <v>67.8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  <cell r="G19">
            <v>167.3</v>
          </cell>
        </row>
        <row r="24">
          <cell r="D24">
            <v>27.73</v>
          </cell>
          <cell r="E24">
            <v>17.110000000000003</v>
          </cell>
          <cell r="F24">
            <v>87.64</v>
          </cell>
          <cell r="G24">
            <v>608.19999999999993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2" t="s">
        <v>18</v>
      </c>
      <c r="I1" t="s">
        <v>23</v>
      </c>
      <c r="J1" s="1">
        <v>45705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12</v>
      </c>
      <c r="C4" s="32" t="s">
        <v>21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f>'[1]МОЁ с 7 до 11 лет'!G18</f>
        <v>151.69999999999999</v>
      </c>
      <c r="H4" s="37">
        <f>'[1]МОЁ с 7 до 11 лет'!D18</f>
        <v>17.3</v>
      </c>
      <c r="I4" s="37">
        <f>'[1]МОЁ с 7 до 11 лет'!E18</f>
        <v>3.9</v>
      </c>
      <c r="J4" s="37">
        <f>'[1]МОЁ с 7 до 11 лет'!F18</f>
        <v>12.2</v>
      </c>
    </row>
    <row r="5" spans="1:10">
      <c r="A5" s="6"/>
      <c r="B5" s="28" t="s">
        <v>10</v>
      </c>
      <c r="C5" s="32" t="str">
        <f>'[2]МОЁ с 7 до 11 лет'!A19</f>
        <v>54-11г</v>
      </c>
      <c r="D5" s="47" t="str">
        <f>'[2]МОЁ с 7 до 11 лет'!B19</f>
        <v>картофельное пюре</v>
      </c>
      <c r="E5" s="36">
        <f>'[1]МОЁ с 7 до 11 лет'!C19</f>
        <v>150</v>
      </c>
      <c r="F5" s="11"/>
      <c r="G5" s="37">
        <f>'[2]МОЁ с 7 до 11 лет'!$G$19</f>
        <v>167.3</v>
      </c>
      <c r="H5" s="37">
        <f>'[1]МОЁ с 7 до 11 лет'!D19</f>
        <v>4.5</v>
      </c>
      <c r="I5" s="37">
        <f>'[1]МОЁ с 7 до 11 лет'!E19</f>
        <v>5.6</v>
      </c>
      <c r="J5" s="37">
        <f>'[1]МОЁ с 7 до 11 лет'!F19</f>
        <v>26.6</v>
      </c>
    </row>
    <row r="6" spans="1:10">
      <c r="A6" s="6"/>
      <c r="B6" s="46" t="s">
        <v>22</v>
      </c>
      <c r="C6" s="43" t="str">
        <f>'[1]МОЁ с 7 до 11 лет'!$A$20</f>
        <v>54-9з</v>
      </c>
      <c r="D6" s="40" t="str">
        <f>'[1]МОЁ с 7 до 11 лет'!B20</f>
        <v>салат из белокочанной капусты с яблоком</v>
      </c>
      <c r="E6" s="35">
        <f>'[1]МОЁ с 7 до 11 лет'!C20</f>
        <v>60</v>
      </c>
      <c r="F6" s="11"/>
      <c r="G6" s="37">
        <f>'[1]МОЁ с 7 до 11 лет'!G20</f>
        <v>72.400000000000006</v>
      </c>
      <c r="H6" s="37">
        <f>'[1]МОЁ с 7 до 11 лет'!D20</f>
        <v>0.8</v>
      </c>
      <c r="I6" s="37">
        <f>'[1]МОЁ с 7 до 11 лет'!E20</f>
        <v>6</v>
      </c>
      <c r="J6" s="37">
        <f>'[1]МОЁ с 7 до 11 лет'!F20</f>
        <v>3.6</v>
      </c>
    </row>
    <row r="7" spans="1:10">
      <c r="A7" s="6"/>
      <c r="B7" s="28" t="s">
        <v>11</v>
      </c>
      <c r="C7" s="39" t="str">
        <f>'[1]МОЁ с 7 до 11 лет'!$A$21</f>
        <v>54-32хн</v>
      </c>
      <c r="D7" s="40" t="str">
        <f>'[1]МОЁ с 7 до 11 лет'!B21</f>
        <v>компот из свежих яблок</v>
      </c>
      <c r="E7" s="41">
        <f>'[1]МОЁ с 7 до 11 лет'!C21</f>
        <v>200</v>
      </c>
      <c r="F7" s="28"/>
      <c r="G7" s="37">
        <f>'[1]МОЁ с 7 до 11 лет'!G21</f>
        <v>41.5</v>
      </c>
      <c r="H7" s="37">
        <f>'[1]МОЁ с 7 до 11 лет'!D21</f>
        <v>0.15</v>
      </c>
      <c r="I7" s="37">
        <f>'[1]МОЁ с 7 до 11 лет'!E21</f>
        <v>0.14000000000000001</v>
      </c>
      <c r="J7" s="37">
        <f>'[1]МОЁ с 7 до 11 лет'!F21</f>
        <v>9.93</v>
      </c>
    </row>
    <row r="8" spans="1:10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f>'[1]МОЁ с 7 до 11 лет'!G22</f>
        <v>107.5</v>
      </c>
      <c r="H8" s="37">
        <f>'[1]МОЁ с 7 до 11 лет'!D22</f>
        <v>3.4</v>
      </c>
      <c r="I8" s="37">
        <f>'[1]МОЁ с 7 до 11 лет'!E22</f>
        <v>0.6</v>
      </c>
      <c r="J8" s="37">
        <f>'[1]МОЁ с 7 до 11 лет'!F22</f>
        <v>23.2</v>
      </c>
    </row>
    <row r="9" spans="1:10" ht="15.75" thickBot="1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7">
        <f>'[1]МОЁ с 7 до 11 лет'!G23</f>
        <v>67.8</v>
      </c>
      <c r="H9" s="37">
        <f>'[1]МОЁ с 7 до 11 лет'!D23</f>
        <v>2.2799999999999998</v>
      </c>
      <c r="I9" s="37">
        <f>'[1]МОЁ с 7 до 11 лет'!E23</f>
        <v>0.27</v>
      </c>
      <c r="J9" s="37">
        <f>'[1]МОЁ с 7 до 11 лет'!F23</f>
        <v>14.91</v>
      </c>
    </row>
    <row r="10" spans="1:10">
      <c r="A10" s="5"/>
      <c r="B10" s="28"/>
      <c r="C10" s="8"/>
      <c r="D10" s="30" t="s">
        <v>19</v>
      </c>
      <c r="E10" s="10"/>
      <c r="F10" s="11"/>
      <c r="G10" s="42">
        <f>'[2]МОЁ с 7 до 11 лет'!$G$24</f>
        <v>608.19999999999993</v>
      </c>
      <c r="H10" s="42">
        <f>'[2]МОЁ с 7 до 11 лет'!D24</f>
        <v>27.73</v>
      </c>
      <c r="I10" s="42">
        <f>'[2]МОЁ с 7 до 11 лет'!E24</f>
        <v>17.110000000000003</v>
      </c>
      <c r="J10" s="42">
        <f>'[2]МОЁ с 7 до 11 лет'!F24</f>
        <v>87.64</v>
      </c>
    </row>
    <row r="11" spans="1:10">
      <c r="A11" s="6"/>
      <c r="B11" s="8"/>
      <c r="C11" s="8"/>
      <c r="D11" s="9"/>
      <c r="E11" s="10"/>
      <c r="F11" s="11"/>
      <c r="G11" s="44"/>
      <c r="H11" s="44"/>
      <c r="I11" s="44"/>
      <c r="J11" s="44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2025-02-14T11:21:50Z</dcterms:modified>
</cp:coreProperties>
</file>