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I5"/>
  <c r="J5"/>
  <c r="C5"/>
  <c r="D5"/>
  <c r="D6" l="1"/>
  <c r="D7"/>
  <c r="D10"/>
  <c r="D9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<sst xmlns="http://schemas.openxmlformats.org/spreadsheetml/2006/main" count="27" uniqueCount="27">
  <si>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</si>
  <si>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</si>
  <si>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</si>
  <si>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</si>
  <si>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</si>
  <si>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</si>
  <si>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</si>
  <si>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</si>
  <si>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</si>
  <si>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</si>
  <si>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</si>
  <si>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</si>
  <si>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</si>
  <si>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</si>
  <si>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</si>
  <si>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</si>
  <si>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 xml:space="preserve">Итого за приём пищи </t>
  </si>
  <si>
    <t>27/2012</t>
  </si>
  <si>
    <t>54-2гн</t>
  </si>
  <si>
    <t>рыба</t>
  </si>
  <si>
    <t>салат</t>
  </si>
  <si>
    <t>напиток</t>
  </si>
  <si>
    <t>хлеб</t>
  </si>
  <si>
    <t>День 2</t>
  </si>
  <si>
    <t>фрукт</t>
  </si>
  <si>
    <t>Банан</t>
  </si>
  <si>
    <t>24.12.2024г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</si>
</sst>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2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1" fillId="2" borderId="1" xfId="0" applyFont="1" applyFill="1" applyBorder="1"/>
    <xf numFmtId="0" fontId="1" fillId="0" borderId="6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A37" t="str">
            <v>54-25.1к</v>
          </cell>
          <cell r="B37" t="str">
            <v xml:space="preserve">каша жидкая молочная рисовая </v>
          </cell>
          <cell r="D37">
            <v>5.3</v>
          </cell>
          <cell r="E37">
            <v>5.4</v>
          </cell>
          <cell r="F37">
            <v>28.7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15</v>
      </c>
      <c r="C1" s="49"/>
      <c r="D1" s="50"/>
      <c r="E1" t="s">
        <v>11</v>
      </c>
      <c r="F1" s="2" t="s">
        <v>14</v>
      </c>
      <c r="I1" t="s">
        <v>23</v>
      </c>
      <c r="J1" s="1" t="s">
        <v>26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2" t="s">
        <v>19</v>
      </c>
      <c r="C4" s="32"/>
      <c r="D4" s="33"/>
      <c r="E4" s="35"/>
      <c r="F4" s="11"/>
      <c r="G4" s="37"/>
      <c r="H4" s="37"/>
      <c r="I4" s="37"/>
      <c r="J4" s="37"/>
    </row>
    <row r="5" spans="1:10">
      <c r="A5" s="6"/>
      <c r="B5" s="41" t="s">
        <v>10</v>
      </c>
      <c r="C5" s="32" t="str">
        <f>'[1]МОЁ с 7 до 11 лет'!A37</f>
        <v>54-25.1к</v>
      </c>
      <c r="D5" s="45" t="str">
        <f>'[1]МОЁ с 7 до 11 лет'!B37</f>
        <v xml:space="preserve">каша жидкая молочная рисовая </v>
      </c>
      <c r="E5" s="35">
        <v>200</v>
      </c>
      <c r="F5" s="11"/>
      <c r="G5" s="35">
        <v>203.5</v>
      </c>
      <c r="H5" s="37">
        <f>'[1]МОЁ с 7 до 11 лет'!D37</f>
        <v>5.3</v>
      </c>
      <c r="I5" s="37">
        <f>'[1]МОЁ с 7 до 11 лет'!E37</f>
        <v>5.4</v>
      </c>
      <c r="J5" s="37">
        <f>'[1]МОЁ с 7 до 11 лет'!F37</f>
        <v>28.7</v>
      </c>
    </row>
    <row r="6" spans="1:10">
      <c r="A6" s="6"/>
      <c r="B6" s="43" t="s">
        <v>20</v>
      </c>
      <c r="C6" s="32" t="s">
        <v>17</v>
      </c>
      <c r="D6" s="38" t="str">
        <f>'[2]МОЁ с 7 до 11 лет'!B39</f>
        <v>салат из свеклы с яблоками</v>
      </c>
      <c r="E6" s="35">
        <v>60</v>
      </c>
      <c r="F6" s="11"/>
      <c r="G6" s="35">
        <v>49.2</v>
      </c>
      <c r="H6" s="35">
        <v>0.54</v>
      </c>
      <c r="I6" s="35">
        <v>3.06</v>
      </c>
      <c r="J6" s="35">
        <v>4.9800000000000004</v>
      </c>
    </row>
    <row r="7" spans="1:10">
      <c r="A7" s="6"/>
      <c r="B7" s="41" t="s">
        <v>21</v>
      </c>
      <c r="C7" s="40" t="s">
        <v>18</v>
      </c>
      <c r="D7" s="38" t="str">
        <f>'[2]МОЁ с 7 до 11 лет'!B40</f>
        <v>чай с сахаром</v>
      </c>
      <c r="E7" s="34">
        <v>200</v>
      </c>
      <c r="F7" s="28"/>
      <c r="G7" s="35">
        <v>190</v>
      </c>
      <c r="H7" s="35">
        <v>0.2</v>
      </c>
      <c r="I7" s="35">
        <v>0</v>
      </c>
      <c r="J7" s="35">
        <v>6.5</v>
      </c>
    </row>
    <row r="8" spans="1:10">
      <c r="A8" s="6"/>
      <c r="B8" s="46" t="s">
        <v>24</v>
      </c>
      <c r="C8" s="40"/>
      <c r="D8" s="29" t="s">
        <v>25</v>
      </c>
      <c r="E8" s="34">
        <v>200</v>
      </c>
      <c r="F8" s="11"/>
      <c r="G8" s="35">
        <v>21.2</v>
      </c>
      <c r="H8" s="35">
        <v>3</v>
      </c>
      <c r="I8" s="35">
        <v>0.4</v>
      </c>
      <c r="J8" s="35">
        <v>43.6</v>
      </c>
    </row>
    <row r="9" spans="1:10" ht="15.75" thickBot="1">
      <c r="A9" s="7"/>
      <c r="B9" s="41" t="s">
        <v>22</v>
      </c>
      <c r="C9" s="8"/>
      <c r="D9" s="29" t="str">
        <f>'[2]МОЁ с 7 до 11 лет'!B42</f>
        <v>хлеб ржаной</v>
      </c>
      <c r="E9" s="36">
        <v>50</v>
      </c>
      <c r="F9" s="11"/>
      <c r="G9" s="37">
        <v>107.5</v>
      </c>
      <c r="H9" s="37">
        <v>3.4</v>
      </c>
      <c r="I9" s="37">
        <v>0.6</v>
      </c>
      <c r="J9" s="37">
        <v>23.2</v>
      </c>
    </row>
    <row r="10" spans="1:10">
      <c r="A10" s="5"/>
      <c r="B10" s="28"/>
      <c r="C10" s="8"/>
      <c r="D10" s="30" t="str">
        <f>'[2]МОЁ с 7 до 11 лет'!$B$43</f>
        <v>хлеб пшеничный</v>
      </c>
      <c r="E10" s="35">
        <v>30</v>
      </c>
      <c r="F10" s="11"/>
      <c r="G10" s="35">
        <v>67.8</v>
      </c>
      <c r="H10" s="35">
        <v>2.2799999999999998</v>
      </c>
      <c r="I10" s="35">
        <v>0.27</v>
      </c>
      <c r="J10" s="35">
        <v>14.91</v>
      </c>
    </row>
    <row r="11" spans="1:10">
      <c r="A11" s="6"/>
      <c r="B11" s="8"/>
      <c r="C11" s="8"/>
      <c r="D11" s="39" t="s">
        <v>16</v>
      </c>
      <c r="E11" s="10"/>
      <c r="F11" s="11"/>
      <c r="G11" s="44">
        <v>605.6</v>
      </c>
      <c r="H11" s="44">
        <v>3</v>
      </c>
      <c r="I11" s="44">
        <v>9.73</v>
      </c>
      <c r="J11" s="44">
        <v>121.89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47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2024-12-20T10:58:48Z</dcterms:modified>
</cp:coreProperties>
</file>