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760"/>
  </bookViews>
  <sheets>
    <sheet name="1" sheetId="1" r:id="rId1"/>
  </sheets>
  <externalReferences>
    <externalReference r:id="rId2"/>
    <externalReference r:id="rId3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  <c r="G10"/>
  <c r="G11"/>
  <c r="I11"/>
  <c r="H11"/>
  <c r="D10"/>
  <c r="G8"/>
  <c r="H8"/>
  <c r="I8"/>
  <c r="J8"/>
  <c r="G5"/>
  <c r="H5"/>
  <c r="I5"/>
  <c r="J5"/>
  <c r="C5"/>
  <c r="D5"/>
  <c r="H9" l="1"/>
  <c r="I9"/>
  <c r="J9"/>
  <c r="G9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<sst xmlns="http://schemas.openxmlformats.org/spreadsheetml/2006/main" count="27" uniqueCount="27">
  <si>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</si>
  <si>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</si>
  <si>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</si>
  <si>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</si>
  <si>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</si>
  <si>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</si>
  <si>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</si>
  <si>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</si>
  <si>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</si>
  <si>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</si>
  <si>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</si>
  <si>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</si>
  <si>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</si>
  <si>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</si>
  <si>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</si>
  <si>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№ рец.</t>
  </si>
  <si>
    <t>Выход, г</t>
  </si>
  <si>
    <t>1-4 кл.</t>
  </si>
  <si>
    <t xml:space="preserve">Филиал  МБОУ СОШ с.Пашино "ООШ д.Кувакуш" </t>
  </si>
  <si>
    <t>хлеб ржаной</t>
  </si>
  <si>
    <t xml:space="preserve">Итого за приём пищи </t>
  </si>
  <si>
    <t>соус</t>
  </si>
  <si>
    <t>ккал.</t>
  </si>
  <si>
    <t>54-1хн</t>
  </si>
  <si>
    <t>День 10</t>
  </si>
  <si>
    <t xml:space="preserve">Сок </t>
  </si>
  <si>
    <t>25.10.2024г.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</si>
</sst>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4" xfId="0" applyFont="1" applyFill="1" applyBorder="1"/>
    <xf numFmtId="49" fontId="4" fillId="0" borderId="1" xfId="0" applyNumberFormat="1" applyFont="1" applyBorder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/>
    <xf numFmtId="2" fontId="4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Protection="1">
      <protection locked="0"/>
    </xf>
    <xf numFmtId="0" fontId="2" fillId="2" borderId="4" xfId="0" applyFont="1" applyFill="1" applyBorder="1"/>
    <xf numFmtId="17" fontId="4" fillId="0" borderId="1" xfId="0" applyNumberFormat="1" applyFont="1" applyBorder="1" applyAlignment="1">
      <alignment horizontal="right"/>
    </xf>
    <xf numFmtId="0" fontId="1" fillId="2" borderId="1" xfId="0" applyFont="1" applyFill="1" applyBorder="1"/>
    <xf numFmtId="49" fontId="4" fillId="0" borderId="2" xfId="0" applyNumberFormat="1" applyFont="1" applyBorder="1"/>
    <xf numFmtId="2" fontId="5" fillId="0" borderId="1" xfId="0" applyNumberFormat="1" applyFont="1" applyBorder="1" applyAlignment="1">
      <alignment horizontal="center" vertical="center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81">
          <cell r="A181" t="str">
            <v>54-25.1к</v>
          </cell>
          <cell r="B181" t="str">
            <v xml:space="preserve">каша жидкая молочная рисовая </v>
          </cell>
          <cell r="D181">
            <v>5.3</v>
          </cell>
          <cell r="E181">
            <v>5.4</v>
          </cell>
          <cell r="F181">
            <v>28.7</v>
          </cell>
          <cell r="G181">
            <v>184.5</v>
          </cell>
        </row>
        <row r="182">
          <cell r="D182">
            <v>1</v>
          </cell>
          <cell r="E182">
            <v>0</v>
          </cell>
          <cell r="F182">
            <v>18.2</v>
          </cell>
          <cell r="G182">
            <v>76</v>
          </cell>
        </row>
        <row r="183">
          <cell r="B183" t="str">
            <v>хлеб пшеничный</v>
          </cell>
          <cell r="D183">
            <v>3.8</v>
          </cell>
          <cell r="E183">
            <v>0.45</v>
          </cell>
          <cell r="F183">
            <v>24.85</v>
          </cell>
          <cell r="G183">
            <v>113</v>
          </cell>
        </row>
        <row r="187">
          <cell r="D187">
            <v>29.369565217391305</v>
          </cell>
          <cell r="E187">
            <v>13.723404255319149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95">
          <cell r="D195">
            <v>3.4</v>
          </cell>
          <cell r="E195">
            <v>0.6</v>
          </cell>
          <cell r="F195">
            <v>23.2</v>
          </cell>
          <cell r="G195">
            <v>107.5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18</v>
      </c>
      <c r="C1" s="46"/>
      <c r="D1" s="47"/>
      <c r="E1" t="s">
        <v>14</v>
      </c>
      <c r="F1" s="2" t="s">
        <v>17</v>
      </c>
      <c r="I1" t="s">
        <v>24</v>
      </c>
      <c r="J1" s="1" t="s">
        <v>26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15</v>
      </c>
      <c r="D3" s="4" t="s">
        <v>3</v>
      </c>
      <c r="E3" s="4" t="s">
        <v>16</v>
      </c>
      <c r="F3" s="4" t="s">
        <v>4</v>
      </c>
      <c r="G3" s="34" t="s">
        <v>22</v>
      </c>
      <c r="H3" s="4" t="s">
        <v>5</v>
      </c>
      <c r="I3" s="4" t="s">
        <v>6</v>
      </c>
      <c r="J3" s="4" t="s">
        <v>7</v>
      </c>
    </row>
    <row r="4" spans="1:10">
      <c r="A4" s="5" t="s">
        <v>8</v>
      </c>
      <c r="B4" s="40" t="s">
        <v>11</v>
      </c>
      <c r="C4" s="30"/>
      <c r="D4" s="31"/>
      <c r="E4" s="33">
        <v>90</v>
      </c>
      <c r="F4" s="11"/>
      <c r="G4" s="34"/>
      <c r="H4" s="34"/>
      <c r="I4" s="34"/>
      <c r="J4" s="34"/>
    </row>
    <row r="5" spans="1:10">
      <c r="A5" s="6"/>
      <c r="B5" s="37" t="s">
        <v>12</v>
      </c>
      <c r="C5" s="30" t="str">
        <f>'[1]МОЁ с 7 до 11 лет'!A181</f>
        <v>54-25.1к</v>
      </c>
      <c r="D5" s="43" t="str">
        <f>'[1]МОЁ с 7 до 11 лет'!B181</f>
        <v xml:space="preserve">каша жидкая молочная рисовая </v>
      </c>
      <c r="E5" s="35">
        <v>200</v>
      </c>
      <c r="F5" s="11"/>
      <c r="G5" s="34">
        <f>'[1]МОЁ с 7 до 11 лет'!$G$181</f>
        <v>184.5</v>
      </c>
      <c r="H5" s="34">
        <f>'[1]МОЁ с 7 до 11 лет'!D181</f>
        <v>5.3</v>
      </c>
      <c r="I5" s="34">
        <f>'[1]МОЁ с 7 до 11 лет'!E181</f>
        <v>5.4</v>
      </c>
      <c r="J5" s="34">
        <f>'[1]МОЁ с 7 до 11 лет'!F181</f>
        <v>28.7</v>
      </c>
    </row>
    <row r="6" spans="1:10">
      <c r="A6" s="6"/>
      <c r="B6" s="39" t="s">
        <v>10</v>
      </c>
      <c r="C6" s="41"/>
      <c r="D6" s="31"/>
      <c r="E6" s="35"/>
      <c r="F6" s="11"/>
      <c r="G6" s="34"/>
      <c r="H6" s="34"/>
      <c r="I6" s="34"/>
      <c r="J6" s="34"/>
    </row>
    <row r="7" spans="1:10">
      <c r="A7" s="6"/>
      <c r="B7" s="42" t="s">
        <v>21</v>
      </c>
      <c r="C7" s="30"/>
      <c r="D7" s="31"/>
      <c r="E7" s="33"/>
      <c r="F7" s="28"/>
      <c r="G7" s="38"/>
      <c r="H7" s="38"/>
      <c r="I7" s="38"/>
      <c r="J7" s="38"/>
    </row>
    <row r="8" spans="1:10">
      <c r="A8" s="6"/>
      <c r="B8" s="42" t="s">
        <v>9</v>
      </c>
      <c r="C8" s="30" t="s">
        <v>23</v>
      </c>
      <c r="D8" s="31" t="s">
        <v>25</v>
      </c>
      <c r="E8" s="33">
        <v>200</v>
      </c>
      <c r="F8" s="11"/>
      <c r="G8" s="38">
        <f>'[1]МОЁ с 7 до 11 лет'!$G$182</f>
        <v>76</v>
      </c>
      <c r="H8" s="38">
        <f>'[1]МОЁ с 7 до 11 лет'!D182</f>
        <v>1</v>
      </c>
      <c r="I8" s="38">
        <f>'[1]МОЁ с 7 до 11 лет'!E182</f>
        <v>0</v>
      </c>
      <c r="J8" s="38">
        <f>'[1]МОЁ с 7 до 11 лет'!F182</f>
        <v>18.2</v>
      </c>
    </row>
    <row r="9" spans="1:10" ht="15.75" thickBot="1">
      <c r="A9" s="7"/>
      <c r="B9" s="28" t="s">
        <v>13</v>
      </c>
      <c r="C9" s="8"/>
      <c r="D9" s="31" t="s">
        <v>19</v>
      </c>
      <c r="E9" s="33">
        <v>50</v>
      </c>
      <c r="F9" s="11"/>
      <c r="G9" s="34">
        <f>'[2]МОЁ с 7 до 11 лет'!G195</f>
        <v>107.5</v>
      </c>
      <c r="H9" s="34">
        <f>'[2]МОЁ с 7 до 11 лет'!D195</f>
        <v>3.4</v>
      </c>
      <c r="I9" s="34">
        <f>'[2]МОЁ с 7 до 11 лет'!E195</f>
        <v>0.6</v>
      </c>
      <c r="J9" s="34">
        <f>'[2]МОЁ с 7 до 11 лет'!F195</f>
        <v>23.2</v>
      </c>
    </row>
    <row r="10" spans="1:10">
      <c r="A10" s="5"/>
      <c r="B10" s="37"/>
      <c r="C10" s="8"/>
      <c r="D10" t="str">
        <f>'[1]МОЁ с 7 до 11 лет'!$B$183</f>
        <v>хлеб пшеничный</v>
      </c>
      <c r="E10" s="32">
        <v>50</v>
      </c>
      <c r="F10" s="11"/>
      <c r="G10" s="33">
        <f>'[1]МОЁ с 7 до 11 лет'!$G$183</f>
        <v>113</v>
      </c>
      <c r="H10" s="34">
        <f>'[1]МОЁ с 7 до 11 лет'!D183</f>
        <v>3.8</v>
      </c>
      <c r="I10" s="34">
        <f>'[1]МОЁ с 7 до 11 лет'!E183</f>
        <v>0.45</v>
      </c>
      <c r="J10" s="34">
        <f>'[1]МОЁ с 7 до 11 лет'!F183</f>
        <v>24.85</v>
      </c>
    </row>
    <row r="11" spans="1:10">
      <c r="A11" s="6"/>
      <c r="B11" s="8"/>
      <c r="C11" s="8"/>
      <c r="D11" s="36" t="s">
        <v>20</v>
      </c>
      <c r="E11" s="10"/>
      <c r="F11" s="11"/>
      <c r="G11" s="44">
        <f>'[1]МОЁ с 7 до 11 лет'!$G$183</f>
        <v>113</v>
      </c>
      <c r="H11" s="34">
        <f>'[1]МОЁ с 7 до 11 лет'!D187</f>
        <v>29.369565217391305</v>
      </c>
      <c r="I11" s="34">
        <f>'[1]МОЁ с 7 до 11 лет'!E187</f>
        <v>13.723404255319149</v>
      </c>
      <c r="J11" s="38"/>
    </row>
    <row r="12" spans="1:10" ht="15.7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6"/>
      <c r="B13" s="29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2024-10-18T10:27:52Z</dcterms:modified>
</cp:coreProperties>
</file>